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96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<sst xmlns="http://schemas.openxmlformats.org/spreadsheetml/2006/main" count="168" uniqueCount="111">
  <si>
    <t>Bežné príjmy</t>
  </si>
  <si>
    <t>Rozpočet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</si>
  <si>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</si>
  <si>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</si>
  <si>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</si>
  <si>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</si>
  <si>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</si>
  <si>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</si>
  <si>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</si>
  <si>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</si>
  <si>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</si>
  <si>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</si>
  <si>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</si>
  <si>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</si>
  <si>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</si>
  <si>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</si>
  <si>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</si>
  <si>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</si>
  <si>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</si>
  <si>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 FO + PO</t>
  </si>
  <si>
    <t>002</t>
  </si>
  <si>
    <t xml:space="preserve">    - zo stavieb FO + PO</t>
  </si>
  <si>
    <t xml:space="preserve">    - z bytov </t>
  </si>
  <si>
    <t xml:space="preserve">    - daňové  nedoplatky a poplatky z minulých rokov </t>
  </si>
  <si>
    <t>130</t>
  </si>
  <si>
    <t>Domáce dane na tovary a služby</t>
  </si>
  <si>
    <t>133</t>
  </si>
  <si>
    <t>daň za psa</t>
  </si>
  <si>
    <t>012</t>
  </si>
  <si>
    <t>daň za užívanie verejného priestranstva</t>
  </si>
  <si>
    <t>013</t>
  </si>
  <si>
    <t>poplatok za komunálne odpady a drobné stavebné odpady</t>
  </si>
  <si>
    <t xml:space="preserve"> - daňové nedpolatky a poplatky z  minulých rokov</t>
  </si>
  <si>
    <t>200</t>
  </si>
  <si>
    <t>NEDAŇOVÉ  PRÍJMY</t>
  </si>
  <si>
    <t>210</t>
  </si>
  <si>
    <t>Príjmy z podnikania a z vlastníctva majetku</t>
  </si>
  <si>
    <t>212</t>
  </si>
  <si>
    <t>príjmy z vlastníctva</t>
  </si>
  <si>
    <t>z prenajatých pozemkov</t>
  </si>
  <si>
    <t>220</t>
  </si>
  <si>
    <t>Administratívne a iné poplatky a platby</t>
  </si>
  <si>
    <t>221</t>
  </si>
  <si>
    <t>004</t>
  </si>
  <si>
    <t>administratívne poplatky - ostatné</t>
  </si>
  <si>
    <t>222</t>
  </si>
  <si>
    <t>Pokuty za porušenie predpisov</t>
  </si>
  <si>
    <t>223</t>
  </si>
  <si>
    <t>poplatky a platby za predaj výrobkov, tovarov a služieb</t>
  </si>
  <si>
    <t>poplatky za materské školy</t>
  </si>
  <si>
    <t>240</t>
  </si>
  <si>
    <t>Úroky z domácich úverov,pôžičiek a vkladov</t>
  </si>
  <si>
    <t>243</t>
  </si>
  <si>
    <t>z účtov finančného hospodárenia</t>
  </si>
  <si>
    <t>290</t>
  </si>
  <si>
    <t>Iné nedaňové príjmy</t>
  </si>
  <si>
    <t>292</t>
  </si>
  <si>
    <t>300</t>
  </si>
  <si>
    <t>GRANTY  A  TRANSFERY</t>
  </si>
  <si>
    <t>310</t>
  </si>
  <si>
    <t>312</t>
  </si>
  <si>
    <t>Transfery v rámci verejnej správy</t>
  </si>
  <si>
    <t>Finančný prostriedok na výchovu a vzdelávanie pre MŠ</t>
  </si>
  <si>
    <t>Dotácia na stavebnú činnosť</t>
  </si>
  <si>
    <t>Dotácia na matričnú činnosť</t>
  </si>
  <si>
    <t>Dotácia na ochranu ŽP</t>
  </si>
  <si>
    <t>Dotácia na miestne komunikácie  od MDV a RR SR</t>
  </si>
  <si>
    <t>Dotácie na vojnové hroby</t>
  </si>
  <si>
    <t>Dotácia na voľby</t>
  </si>
  <si>
    <t>BEŽNÉ PRÍJMY SPOLU:</t>
  </si>
  <si>
    <t xml:space="preserve">Kapitálové príjmy </t>
  </si>
  <si>
    <t>017</t>
  </si>
  <si>
    <r>
      <t xml:space="preserve">Ostatné príjmy - </t>
    </r>
    <r>
      <rPr>
        <sz val="8"/>
        <rFont val="Arial CE"/>
        <family val="0"/>
      </rPr>
      <t>vratky 14%DPH EU projekty</t>
    </r>
  </si>
  <si>
    <t>Granty a transfery</t>
  </si>
  <si>
    <t>322</t>
  </si>
  <si>
    <t xml:space="preserve">Transféry zo ŠR - projekty EU </t>
  </si>
  <si>
    <t>Kapitálové príjmy spolu:</t>
  </si>
  <si>
    <t>Finančné operácie</t>
  </si>
  <si>
    <t>400</t>
  </si>
  <si>
    <t>Príjmové operácie</t>
  </si>
  <si>
    <t>454</t>
  </si>
  <si>
    <t>Finančné operácie príjmové spolu:</t>
  </si>
  <si>
    <t>PRÍJMY SPOLU</t>
  </si>
  <si>
    <t>KAPITÁLOVÉ PRÍJMY</t>
  </si>
  <si>
    <t>FINAČNÉ OPERÁCIE PRÍJMOVÉ</t>
  </si>
  <si>
    <t>PRÍJMY SPOLU:</t>
  </si>
  <si>
    <t>Ostatné príjmy od FO a PO - vratky ,mylné pl.</t>
  </si>
  <si>
    <t>Dotácia na evidenciu obyvateľstva / RA</t>
  </si>
  <si>
    <t>Transfér neziskovým právnickym osobám -  PO</t>
  </si>
  <si>
    <t>Finančný prostriedok § 54, 52</t>
  </si>
  <si>
    <t>Prevod zostatku prostriedkov z minulých rokov na financovani rozvojových projektov</t>
  </si>
  <si>
    <t>PZP z min.r.na splácanie bankového úveru</t>
  </si>
  <si>
    <t>311</t>
  </si>
  <si>
    <t>Ostatné nedaňové príjmy-Príjem do SF</t>
  </si>
  <si>
    <t>Tuzemské bežné granty-od podn.obyv.</t>
  </si>
  <si>
    <t xml:space="preserve">Rozpočet </t>
  </si>
  <si>
    <t>Schv.</t>
  </si>
  <si>
    <t>015</t>
  </si>
  <si>
    <t>popl. za rozvoj</t>
  </si>
  <si>
    <t>233</t>
  </si>
  <si>
    <t>Príjem z predaja poz.a  nehmotn.akt.</t>
  </si>
  <si>
    <t>Z predaja pozemkov</t>
  </si>
  <si>
    <t>z prenajatých budov, priestorov a objektov, strojov</t>
  </si>
  <si>
    <t>Transféry zo ŠR - Envir.fond</t>
  </si>
  <si>
    <t>229</t>
  </si>
  <si>
    <t>005</t>
  </si>
  <si>
    <t>poplatok a platby za znečisťovanie ovzdušia</t>
  </si>
  <si>
    <t>Dotácia na podporu vých.k strav.návykom dieťaťa</t>
  </si>
  <si>
    <t>Rozpočet obce Trnávka 2019</t>
  </si>
  <si>
    <t>1. úprava</t>
  </si>
  <si>
    <t>Návrh na úpravu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</si>
</sst>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0"/>
    </font>
    <font>
      <sz val="12"/>
      <name val="Arial CE"/>
      <family val="2"/>
    </font>
    <font>
      <b/>
      <i/>
      <sz val="10"/>
      <name val="Arial CE"/>
      <family val="0"/>
    </font>
    <font>
      <b/>
      <i/>
      <sz val="8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i/>
      <sz val="9"/>
      <name val="Arial CE"/>
      <family val="2"/>
    </font>
    <font>
      <b/>
      <i/>
      <sz val="11"/>
      <name val="Arial CE"/>
      <family val="2"/>
    </font>
    <font>
      <b/>
      <sz val="11"/>
      <name val="Arial CE"/>
      <family val="0"/>
    </font>
    <font>
      <sz val="8"/>
      <color indexed="47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sz val="10"/>
      <name val="Arial CE"/>
      <family val="0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/>
      <right style="thin"/>
      <top/>
      <bottom/>
    </border>
    <border>
      <left/>
      <right style="double"/>
      <top/>
      <bottom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double"/>
      <top style="medium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double"/>
      <top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 style="thin"/>
      <right style="double"/>
      <top style="double"/>
      <bottom style="thin"/>
    </border>
    <border>
      <left/>
      <right style="double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double"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medium"/>
      <right/>
      <top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7" fillId="0" borderId="10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49" fontId="5" fillId="0" borderId="2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49" fontId="7" fillId="0" borderId="23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49" fontId="7" fillId="0" borderId="20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/>
    </xf>
    <xf numFmtId="49" fontId="7" fillId="0" borderId="24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49" fontId="7" fillId="0" borderId="19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49" fontId="5" fillId="0" borderId="2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0" fillId="0" borderId="27" xfId="0" applyFill="1" applyBorder="1" applyAlignment="1">
      <alignment/>
    </xf>
    <xf numFmtId="49" fontId="5" fillId="0" borderId="19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49" fontId="5" fillId="0" borderId="2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49" fontId="5" fillId="0" borderId="28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6" fillId="33" borderId="3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6" fillId="0" borderId="31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49" fontId="8" fillId="0" borderId="35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7" fillId="0" borderId="18" xfId="0" applyFont="1" applyFill="1" applyBorder="1" applyAlignment="1">
      <alignment horizontal="right"/>
    </xf>
    <xf numFmtId="0" fontId="11" fillId="0" borderId="38" xfId="0" applyFont="1" applyFill="1" applyBorder="1" applyAlignment="1">
      <alignment/>
    </xf>
    <xf numFmtId="0" fontId="7" fillId="0" borderId="39" xfId="0" applyFont="1" applyFill="1" applyBorder="1" applyAlignment="1">
      <alignment horizontal="right"/>
    </xf>
    <xf numFmtId="0" fontId="7" fillId="0" borderId="40" xfId="0" applyFont="1" applyFill="1" applyBorder="1" applyAlignment="1">
      <alignment/>
    </xf>
    <xf numFmtId="0" fontId="7" fillId="33" borderId="41" xfId="0" applyFont="1" applyFill="1" applyBorder="1" applyAlignment="1">
      <alignment horizontal="right"/>
    </xf>
    <xf numFmtId="49" fontId="5" fillId="33" borderId="42" xfId="0" applyNumberFormat="1" applyFont="1" applyFill="1" applyBorder="1" applyAlignment="1">
      <alignment horizontal="center"/>
    </xf>
    <xf numFmtId="0" fontId="4" fillId="33" borderId="43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16" fillId="33" borderId="42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34" xfId="0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0" fontId="17" fillId="0" borderId="44" xfId="0" applyFont="1" applyFill="1" applyBorder="1" applyAlignment="1">
      <alignment/>
    </xf>
    <xf numFmtId="0" fontId="7" fillId="0" borderId="37" xfId="0" applyFont="1" applyFill="1" applyBorder="1" applyAlignment="1">
      <alignment horizontal="right"/>
    </xf>
    <xf numFmtId="0" fontId="17" fillId="0" borderId="22" xfId="0" applyFont="1" applyFill="1" applyBorder="1" applyAlignment="1">
      <alignment/>
    </xf>
    <xf numFmtId="0" fontId="7" fillId="0" borderId="39" xfId="0" applyFont="1" applyFill="1" applyBorder="1" applyAlignment="1">
      <alignment horizontal="right"/>
    </xf>
    <xf numFmtId="49" fontId="7" fillId="0" borderId="28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0" fontId="17" fillId="0" borderId="45" xfId="0" applyFont="1" applyFill="1" applyBorder="1" applyAlignment="1">
      <alignment/>
    </xf>
    <xf numFmtId="0" fontId="7" fillId="33" borderId="41" xfId="0" applyFont="1" applyFill="1" applyBorder="1" applyAlignment="1">
      <alignment horizontal="right"/>
    </xf>
    <xf numFmtId="49" fontId="18" fillId="33" borderId="42" xfId="0" applyNumberFormat="1" applyFont="1" applyFill="1" applyBorder="1" applyAlignment="1">
      <alignment horizontal="center"/>
    </xf>
    <xf numFmtId="49" fontId="18" fillId="33" borderId="30" xfId="0" applyNumberFormat="1" applyFont="1" applyFill="1" applyBorder="1" applyAlignment="1">
      <alignment horizontal="center"/>
    </xf>
    <xf numFmtId="49" fontId="19" fillId="33" borderId="30" xfId="0" applyNumberFormat="1" applyFont="1" applyFill="1" applyBorder="1" applyAlignment="1">
      <alignment horizontal="center"/>
    </xf>
    <xf numFmtId="0" fontId="4" fillId="33" borderId="43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49" fontId="5" fillId="33" borderId="48" xfId="0" applyNumberFormat="1" applyFont="1" applyFill="1" applyBorder="1" applyAlignment="1">
      <alignment horizontal="center"/>
    </xf>
    <xf numFmtId="49" fontId="6" fillId="33" borderId="48" xfId="0" applyNumberFormat="1" applyFont="1" applyFill="1" applyBorder="1" applyAlignment="1">
      <alignment horizontal="center"/>
    </xf>
    <xf numFmtId="0" fontId="14" fillId="33" borderId="49" xfId="0" applyFont="1" applyFill="1" applyBorder="1" applyAlignment="1">
      <alignment/>
    </xf>
    <xf numFmtId="0" fontId="6" fillId="33" borderId="50" xfId="0" applyFont="1" applyFill="1" applyBorder="1" applyAlignment="1">
      <alignment/>
    </xf>
    <xf numFmtId="0" fontId="7" fillId="0" borderId="41" xfId="0" applyFont="1" applyFill="1" applyBorder="1" applyAlignment="1">
      <alignment horizontal="right"/>
    </xf>
    <xf numFmtId="49" fontId="5" fillId="0" borderId="42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right"/>
    </xf>
    <xf numFmtId="0" fontId="7" fillId="0" borderId="27" xfId="0" applyFont="1" applyFill="1" applyBorder="1" applyAlignment="1">
      <alignment/>
    </xf>
    <xf numFmtId="0" fontId="61" fillId="0" borderId="51" xfId="0" applyFont="1" applyBorder="1" applyAlignment="1">
      <alignment/>
    </xf>
    <xf numFmtId="0" fontId="62" fillId="0" borderId="52" xfId="0" applyFont="1" applyBorder="1" applyAlignment="1">
      <alignment/>
    </xf>
    <xf numFmtId="0" fontId="63" fillId="0" borderId="24" xfId="0" applyFont="1" applyFill="1" applyBorder="1" applyAlignment="1">
      <alignment/>
    </xf>
    <xf numFmtId="0" fontId="63" fillId="0" borderId="23" xfId="0" applyFont="1" applyFill="1" applyBorder="1" applyAlignment="1">
      <alignment/>
    </xf>
    <xf numFmtId="0" fontId="64" fillId="0" borderId="53" xfId="0" applyFont="1" applyBorder="1" applyAlignment="1">
      <alignment horizontal="center"/>
    </xf>
    <xf numFmtId="0" fontId="64" fillId="0" borderId="54" xfId="0" applyFont="1" applyBorder="1" applyAlignment="1">
      <alignment horizontal="center"/>
    </xf>
    <xf numFmtId="0" fontId="65" fillId="0" borderId="51" xfId="0" applyFont="1" applyBorder="1" applyAlignment="1">
      <alignment/>
    </xf>
    <xf numFmtId="0" fontId="64" fillId="0" borderId="51" xfId="0" applyFont="1" applyBorder="1" applyAlignment="1">
      <alignment/>
    </xf>
    <xf numFmtId="2" fontId="66" fillId="0" borderId="55" xfId="0" applyNumberFormat="1" applyFont="1" applyBorder="1" applyAlignment="1">
      <alignment/>
    </xf>
    <xf numFmtId="2" fontId="66" fillId="0" borderId="56" xfId="0" applyNumberFormat="1" applyFont="1" applyBorder="1" applyAlignment="1">
      <alignment/>
    </xf>
    <xf numFmtId="0" fontId="67" fillId="0" borderId="55" xfId="0" applyFont="1" applyBorder="1" applyAlignment="1">
      <alignment/>
    </xf>
    <xf numFmtId="0" fontId="67" fillId="0" borderId="57" xfId="0" applyFont="1" applyBorder="1" applyAlignment="1">
      <alignment/>
    </xf>
    <xf numFmtId="2" fontId="67" fillId="0" borderId="58" xfId="0" applyNumberFormat="1" applyFont="1" applyBorder="1" applyAlignment="1">
      <alignment/>
    </xf>
    <xf numFmtId="49" fontId="8" fillId="0" borderId="59" xfId="0" applyNumberFormat="1" applyFont="1" applyFill="1" applyBorder="1" applyAlignment="1">
      <alignment horizontal="center"/>
    </xf>
    <xf numFmtId="0" fontId="7" fillId="0" borderId="44" xfId="0" applyFont="1" applyFill="1" applyBorder="1" applyAlignment="1">
      <alignment/>
    </xf>
    <xf numFmtId="0" fontId="65" fillId="0" borderId="52" xfId="0" applyFont="1" applyBorder="1" applyAlignment="1">
      <alignment/>
    </xf>
    <xf numFmtId="49" fontId="6" fillId="0" borderId="36" xfId="0" applyNumberFormat="1" applyFont="1" applyFill="1" applyBorder="1" applyAlignment="1">
      <alignment horizontal="center"/>
    </xf>
    <xf numFmtId="2" fontId="67" fillId="0" borderId="57" xfId="0" applyNumberFormat="1" applyFont="1" applyBorder="1" applyAlignment="1">
      <alignment/>
    </xf>
    <xf numFmtId="0" fontId="7" fillId="0" borderId="18" xfId="0" applyFont="1" applyFill="1" applyBorder="1" applyAlignment="1">
      <alignment/>
    </xf>
    <xf numFmtId="49" fontId="5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2" fontId="67" fillId="0" borderId="60" xfId="0" applyNumberFormat="1" applyFont="1" applyBorder="1" applyAlignment="1">
      <alignment/>
    </xf>
    <xf numFmtId="0" fontId="7" fillId="0" borderId="43" xfId="0" applyFont="1" applyFill="1" applyBorder="1" applyAlignment="1">
      <alignment/>
    </xf>
    <xf numFmtId="2" fontId="67" fillId="0" borderId="61" xfId="0" applyNumberFormat="1" applyFont="1" applyBorder="1" applyAlignment="1">
      <alignment/>
    </xf>
    <xf numFmtId="2" fontId="67" fillId="0" borderId="62" xfId="0" applyNumberFormat="1" applyFont="1" applyBorder="1" applyAlignment="1">
      <alignment/>
    </xf>
    <xf numFmtId="2" fontId="66" fillId="0" borderId="63" xfId="0" applyNumberFormat="1" applyFont="1" applyBorder="1" applyAlignment="1">
      <alignment/>
    </xf>
    <xf numFmtId="0" fontId="68" fillId="0" borderId="51" xfId="0" applyFont="1" applyBorder="1" applyAlignment="1">
      <alignment/>
    </xf>
    <xf numFmtId="2" fontId="67" fillId="0" borderId="55" xfId="0" applyNumberFormat="1" applyFont="1" applyBorder="1" applyAlignment="1">
      <alignment/>
    </xf>
    <xf numFmtId="2" fontId="65" fillId="0" borderId="56" xfId="0" applyNumberFormat="1" applyFont="1" applyBorder="1" applyAlignment="1">
      <alignment/>
    </xf>
    <xf numFmtId="49" fontId="2" fillId="0" borderId="64" xfId="0" applyNumberFormat="1" applyFont="1" applyFill="1" applyBorder="1" applyAlignment="1">
      <alignment horizontal="left" vertical="center"/>
    </xf>
    <xf numFmtId="0" fontId="2" fillId="0" borderId="65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left" vertical="center"/>
    </xf>
    <xf numFmtId="49" fontId="3" fillId="0" borderId="65" xfId="0" applyNumberFormat="1" applyFont="1" applyFill="1" applyBorder="1" applyAlignment="1">
      <alignment vertical="center"/>
    </xf>
    <xf numFmtId="49" fontId="3" fillId="0" borderId="66" xfId="0" applyNumberFormat="1" applyFont="1" applyFill="1" applyBorder="1" applyAlignment="1">
      <alignment vertical="center"/>
    </xf>
    <xf numFmtId="49" fontId="3" fillId="0" borderId="67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vertical="center"/>
    </xf>
    <xf numFmtId="49" fontId="15" fillId="0" borderId="64" xfId="0" applyNumberFormat="1" applyFont="1" applyFill="1" applyBorder="1" applyAlignment="1">
      <alignment horizontal="left" vertical="center"/>
    </xf>
    <xf numFmtId="49" fontId="15" fillId="0" borderId="65" xfId="0" applyNumberFormat="1" applyFont="1" applyFill="1" applyBorder="1" applyAlignment="1">
      <alignment horizontal="left" vertical="center"/>
    </xf>
    <xf numFmtId="49" fontId="15" fillId="0" borderId="68" xfId="0" applyNumberFormat="1" applyFont="1" applyFill="1" applyBorder="1" applyAlignment="1">
      <alignment horizontal="left" vertical="center"/>
    </xf>
    <xf numFmtId="49" fontId="15" fillId="0" borderId="67" xfId="0" applyNumberFormat="1" applyFont="1" applyFill="1" applyBorder="1" applyAlignment="1">
      <alignment horizontal="left" vertical="center"/>
    </xf>
    <xf numFmtId="49" fontId="15" fillId="0" borderId="21" xfId="0" applyNumberFormat="1" applyFont="1" applyFill="1" applyBorder="1" applyAlignment="1">
      <alignment horizontal="left" vertical="center"/>
    </xf>
    <xf numFmtId="49" fontId="15" fillId="0" borderId="19" xfId="0" applyNumberFormat="1" applyFont="1" applyFill="1" applyBorder="1" applyAlignment="1">
      <alignment horizontal="left" vertical="center"/>
    </xf>
    <xf numFmtId="2" fontId="67" fillId="34" borderId="58" xfId="0" applyNumberFormat="1" applyFont="1" applyFill="1" applyBorder="1" applyAlignment="1">
      <alignment/>
    </xf>
    <xf numFmtId="2" fontId="66" fillId="34" borderId="56" xfId="0" applyNumberFormat="1" applyFont="1" applyFill="1" applyBorder="1" applyAlignment="1">
      <alignment/>
    </xf>
    <xf numFmtId="2" fontId="66" fillId="34" borderId="55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67">
      <selection activeCell="K86" sqref="K86"/>
    </sheetView>
  </sheetViews>
  <sheetFormatPr defaultColWidth="9.140625" defaultRowHeight="15"/>
  <cols>
    <col min="1" max="1" width="2.7109375" style="0" customWidth="1"/>
    <col min="2" max="2" width="5.00390625" style="0" customWidth="1"/>
    <col min="3" max="3" width="4.140625" style="0" customWidth="1"/>
    <col min="4" max="4" width="4.00390625" style="0" customWidth="1"/>
    <col min="5" max="5" width="10.00390625" style="0" customWidth="1"/>
    <col min="6" max="6" width="31.140625" style="0" customWidth="1"/>
    <col min="7" max="7" width="9.57421875" style="0" customWidth="1"/>
    <col min="8" max="8" width="9.421875" style="0" bestFit="1" customWidth="1"/>
    <col min="9" max="9" width="13.57421875" style="0" bestFit="1" customWidth="1"/>
  </cols>
  <sheetData>
    <row r="1" spans="1:6" ht="23.25" customHeight="1" thickBot="1">
      <c r="A1" s="150" t="s">
        <v>108</v>
      </c>
      <c r="B1" s="150"/>
      <c r="C1" s="150"/>
      <c r="D1" s="150"/>
      <c r="E1" s="150"/>
      <c r="F1" s="150"/>
    </row>
    <row r="2" spans="1:9" ht="15">
      <c r="A2" s="151" t="s">
        <v>0</v>
      </c>
      <c r="B2" s="152"/>
      <c r="C2" s="152"/>
      <c r="D2" s="152"/>
      <c r="E2" s="152"/>
      <c r="F2" s="153"/>
      <c r="G2" s="116" t="s">
        <v>96</v>
      </c>
      <c r="H2" s="116" t="s">
        <v>109</v>
      </c>
      <c r="I2" s="116" t="s">
        <v>110</v>
      </c>
    </row>
    <row r="3" spans="1:9" ht="15">
      <c r="A3" s="154"/>
      <c r="B3" s="155"/>
      <c r="C3" s="155"/>
      <c r="D3" s="155"/>
      <c r="E3" s="155"/>
      <c r="F3" s="156"/>
      <c r="G3" s="117" t="s">
        <v>95</v>
      </c>
      <c r="H3" s="117" t="s">
        <v>95</v>
      </c>
      <c r="I3" s="117" t="s">
        <v>95</v>
      </c>
    </row>
    <row r="4" spans="1:9" ht="15">
      <c r="A4" s="1"/>
      <c r="B4" s="2" t="s">
        <v>2</v>
      </c>
      <c r="C4" s="2" t="s">
        <v>3</v>
      </c>
      <c r="D4" s="2" t="s">
        <v>4</v>
      </c>
      <c r="E4" s="3"/>
      <c r="F4" s="4"/>
      <c r="G4" s="117">
        <v>2019</v>
      </c>
      <c r="H4" s="117">
        <v>2019</v>
      </c>
      <c r="I4" s="117">
        <v>2019</v>
      </c>
    </row>
    <row r="5" spans="1:9" ht="15.75" thickBot="1">
      <c r="A5" s="5"/>
      <c r="B5" s="6"/>
      <c r="C5" s="7"/>
      <c r="D5" s="6" t="s">
        <v>5</v>
      </c>
      <c r="E5" s="8" t="s">
        <v>6</v>
      </c>
      <c r="F5" s="9"/>
      <c r="G5" s="141"/>
      <c r="H5" s="141"/>
      <c r="I5" s="141"/>
    </row>
    <row r="6" spans="1:9" ht="15.75" thickTop="1">
      <c r="A6" s="10">
        <v>1</v>
      </c>
      <c r="B6" s="11" t="s">
        <v>7</v>
      </c>
      <c r="C6" s="12"/>
      <c r="D6" s="13"/>
      <c r="E6" s="14" t="s">
        <v>8</v>
      </c>
      <c r="F6" s="15"/>
      <c r="G6" s="120">
        <v>231135</v>
      </c>
      <c r="H6" s="120">
        <v>231135</v>
      </c>
      <c r="I6" s="120">
        <v>231135</v>
      </c>
    </row>
    <row r="7" spans="1:9" ht="15">
      <c r="A7" s="10">
        <v>2</v>
      </c>
      <c r="B7" s="16" t="s">
        <v>9</v>
      </c>
      <c r="C7" s="17"/>
      <c r="D7" s="18"/>
      <c r="E7" s="19" t="s">
        <v>10</v>
      </c>
      <c r="F7" s="20"/>
      <c r="G7" s="120"/>
      <c r="H7" s="120"/>
      <c r="I7" s="120"/>
    </row>
    <row r="8" spans="1:9" ht="15">
      <c r="A8" s="10">
        <v>3</v>
      </c>
      <c r="B8" s="16"/>
      <c r="C8" s="17" t="s">
        <v>11</v>
      </c>
      <c r="D8" s="18" t="s">
        <v>12</v>
      </c>
      <c r="E8" s="22" t="s">
        <v>13</v>
      </c>
      <c r="F8" s="20"/>
      <c r="G8" s="142">
        <v>170495</v>
      </c>
      <c r="H8" s="142">
        <v>170495</v>
      </c>
      <c r="I8" s="142">
        <v>170495</v>
      </c>
    </row>
    <row r="9" spans="1:9" ht="15">
      <c r="A9" s="10">
        <v>4</v>
      </c>
      <c r="B9" s="16" t="s">
        <v>14</v>
      </c>
      <c r="C9" s="24"/>
      <c r="D9" s="18"/>
      <c r="E9" s="19" t="s">
        <v>15</v>
      </c>
      <c r="F9" s="20"/>
      <c r="G9" s="120"/>
      <c r="H9" s="120"/>
      <c r="I9" s="120"/>
    </row>
    <row r="10" spans="1:9" ht="15">
      <c r="A10" s="10">
        <v>5</v>
      </c>
      <c r="B10" s="23"/>
      <c r="C10" s="24" t="s">
        <v>16</v>
      </c>
      <c r="D10" s="18"/>
      <c r="E10" s="22" t="s">
        <v>17</v>
      </c>
      <c r="F10" s="20"/>
      <c r="G10" s="142"/>
      <c r="H10" s="142"/>
      <c r="I10" s="142"/>
    </row>
    <row r="11" spans="1:9" ht="15">
      <c r="A11" s="10">
        <v>6</v>
      </c>
      <c r="B11" s="23"/>
      <c r="C11" s="24"/>
      <c r="D11" s="18" t="s">
        <v>18</v>
      </c>
      <c r="E11" s="26" t="s">
        <v>19</v>
      </c>
      <c r="F11" s="20"/>
      <c r="G11" s="142">
        <v>39000</v>
      </c>
      <c r="H11" s="142">
        <v>39000</v>
      </c>
      <c r="I11" s="142">
        <v>39000</v>
      </c>
    </row>
    <row r="12" spans="1:9" ht="15">
      <c r="A12" s="10">
        <v>7</v>
      </c>
      <c r="B12" s="23"/>
      <c r="C12" s="24"/>
      <c r="D12" s="18" t="s">
        <v>20</v>
      </c>
      <c r="E12" s="26" t="s">
        <v>21</v>
      </c>
      <c r="F12" s="20"/>
      <c r="G12" s="142">
        <v>5000</v>
      </c>
      <c r="H12" s="142">
        <v>5000</v>
      </c>
      <c r="I12" s="142">
        <v>5000</v>
      </c>
    </row>
    <row r="13" spans="1:9" ht="15">
      <c r="A13" s="10">
        <v>8</v>
      </c>
      <c r="B13" s="27"/>
      <c r="C13" s="24"/>
      <c r="D13" s="18" t="s">
        <v>12</v>
      </c>
      <c r="E13" s="28" t="s">
        <v>22</v>
      </c>
      <c r="F13" s="20"/>
      <c r="G13" s="142">
        <v>150</v>
      </c>
      <c r="H13" s="142">
        <v>150</v>
      </c>
      <c r="I13" s="142">
        <v>150</v>
      </c>
    </row>
    <row r="14" spans="1:9" ht="15">
      <c r="A14" s="10">
        <v>9</v>
      </c>
      <c r="B14" s="27"/>
      <c r="C14" s="24"/>
      <c r="D14" s="18"/>
      <c r="E14" s="26" t="s">
        <v>23</v>
      </c>
      <c r="F14" s="20"/>
      <c r="G14" s="142">
        <v>3000</v>
      </c>
      <c r="H14" s="142">
        <v>3000</v>
      </c>
      <c r="I14" s="142">
        <v>3000</v>
      </c>
    </row>
    <row r="15" spans="1:9" ht="15">
      <c r="A15" s="10">
        <v>10</v>
      </c>
      <c r="B15" s="16" t="s">
        <v>24</v>
      </c>
      <c r="C15" s="24"/>
      <c r="D15" s="18"/>
      <c r="E15" s="19" t="s">
        <v>25</v>
      </c>
      <c r="F15" s="20"/>
      <c r="G15" s="120"/>
      <c r="H15" s="120"/>
      <c r="I15" s="120"/>
    </row>
    <row r="16" spans="1:9" ht="15">
      <c r="A16" s="10">
        <v>11</v>
      </c>
      <c r="B16" s="23"/>
      <c r="C16" s="24" t="s">
        <v>26</v>
      </c>
      <c r="D16" s="18" t="s">
        <v>18</v>
      </c>
      <c r="E16" s="26" t="s">
        <v>27</v>
      </c>
      <c r="F16" s="20"/>
      <c r="G16" s="142">
        <v>650</v>
      </c>
      <c r="H16" s="142">
        <v>650</v>
      </c>
      <c r="I16" s="142">
        <v>650</v>
      </c>
    </row>
    <row r="17" spans="1:9" ht="15">
      <c r="A17" s="10">
        <v>12</v>
      </c>
      <c r="B17" s="23"/>
      <c r="C17" s="24"/>
      <c r="D17" s="18" t="s">
        <v>28</v>
      </c>
      <c r="E17" s="26" t="s">
        <v>29</v>
      </c>
      <c r="F17" s="20"/>
      <c r="G17" s="142">
        <v>40</v>
      </c>
      <c r="H17" s="142">
        <v>40</v>
      </c>
      <c r="I17" s="142">
        <v>40</v>
      </c>
    </row>
    <row r="18" spans="1:9" ht="15">
      <c r="A18" s="10">
        <v>13</v>
      </c>
      <c r="B18" s="23"/>
      <c r="C18" s="24"/>
      <c r="D18" s="18" t="s">
        <v>30</v>
      </c>
      <c r="E18" s="26" t="s">
        <v>31</v>
      </c>
      <c r="F18" s="20"/>
      <c r="G18" s="142">
        <v>10000</v>
      </c>
      <c r="H18" s="142">
        <v>10000</v>
      </c>
      <c r="I18" s="142">
        <v>10000</v>
      </c>
    </row>
    <row r="19" spans="1:9" ht="15">
      <c r="A19" s="10">
        <v>14</v>
      </c>
      <c r="B19" s="29"/>
      <c r="C19" s="24"/>
      <c r="D19" s="18"/>
      <c r="E19" s="26" t="s">
        <v>32</v>
      </c>
      <c r="F19" s="20"/>
      <c r="G19" s="142">
        <v>800</v>
      </c>
      <c r="H19" s="142">
        <v>800</v>
      </c>
      <c r="I19" s="142">
        <v>800</v>
      </c>
    </row>
    <row r="20" spans="1:9" ht="15">
      <c r="A20" s="10">
        <v>15</v>
      </c>
      <c r="B20" s="29"/>
      <c r="C20" s="24"/>
      <c r="D20" s="18" t="s">
        <v>97</v>
      </c>
      <c r="E20" s="26" t="s">
        <v>98</v>
      </c>
      <c r="F20" s="20"/>
      <c r="G20" s="142">
        <v>2000</v>
      </c>
      <c r="H20" s="142">
        <v>2000</v>
      </c>
      <c r="I20" s="142">
        <v>2000</v>
      </c>
    </row>
    <row r="21" spans="1:9" ht="15">
      <c r="A21" s="10">
        <v>16</v>
      </c>
      <c r="B21" s="30" t="s">
        <v>33</v>
      </c>
      <c r="C21" s="31"/>
      <c r="D21" s="32"/>
      <c r="E21" s="33" t="s">
        <v>34</v>
      </c>
      <c r="F21" s="34"/>
      <c r="G21" s="120">
        <v>11905</v>
      </c>
      <c r="H21" s="120">
        <v>11905</v>
      </c>
      <c r="I21" s="120">
        <v>11905</v>
      </c>
    </row>
    <row r="22" spans="1:9" ht="15">
      <c r="A22" s="10">
        <v>17</v>
      </c>
      <c r="B22" s="16" t="s">
        <v>35</v>
      </c>
      <c r="C22" s="16"/>
      <c r="D22" s="35"/>
      <c r="E22" s="19" t="s">
        <v>36</v>
      </c>
      <c r="F22" s="20"/>
      <c r="G22" s="120"/>
      <c r="H22" s="120"/>
      <c r="I22" s="120"/>
    </row>
    <row r="23" spans="1:9" ht="15">
      <c r="A23" s="10">
        <v>18</v>
      </c>
      <c r="B23" s="16"/>
      <c r="C23" s="16" t="s">
        <v>37</v>
      </c>
      <c r="D23" s="35"/>
      <c r="E23" s="36" t="s">
        <v>38</v>
      </c>
      <c r="F23" s="20"/>
      <c r="G23" s="142"/>
      <c r="H23" s="142"/>
      <c r="I23" s="142"/>
    </row>
    <row r="24" spans="1:9" ht="15">
      <c r="A24" s="10">
        <v>19</v>
      </c>
      <c r="B24" s="37"/>
      <c r="C24" s="17"/>
      <c r="D24" s="35" t="s">
        <v>20</v>
      </c>
      <c r="E24" s="26" t="s">
        <v>39</v>
      </c>
      <c r="F24" s="20"/>
      <c r="G24" s="142">
        <v>3600</v>
      </c>
      <c r="H24" s="142">
        <v>3600</v>
      </c>
      <c r="I24" s="142">
        <v>3600</v>
      </c>
    </row>
    <row r="25" spans="1:9" ht="15">
      <c r="A25" s="10">
        <v>20</v>
      </c>
      <c r="B25" s="37"/>
      <c r="C25" s="17"/>
      <c r="D25" s="35" t="s">
        <v>12</v>
      </c>
      <c r="E25" s="26" t="s">
        <v>102</v>
      </c>
      <c r="F25" s="20"/>
      <c r="G25" s="142">
        <v>1000</v>
      </c>
      <c r="H25" s="142">
        <v>1000</v>
      </c>
      <c r="I25" s="142">
        <v>1000</v>
      </c>
    </row>
    <row r="26" spans="1:9" ht="15">
      <c r="A26" s="10">
        <v>21</v>
      </c>
      <c r="B26" s="16" t="s">
        <v>40</v>
      </c>
      <c r="C26" s="37"/>
      <c r="D26" s="38"/>
      <c r="E26" s="19" t="s">
        <v>41</v>
      </c>
      <c r="F26" s="20"/>
      <c r="G26" s="120"/>
      <c r="H26" s="120"/>
      <c r="I26" s="120"/>
    </row>
    <row r="27" spans="1:9" ht="15">
      <c r="A27" s="10">
        <v>22</v>
      </c>
      <c r="B27" s="37"/>
      <c r="C27" s="17" t="s">
        <v>42</v>
      </c>
      <c r="D27" s="35" t="s">
        <v>43</v>
      </c>
      <c r="E27" s="26" t="s">
        <v>44</v>
      </c>
      <c r="F27" s="20"/>
      <c r="G27" s="142">
        <v>2300</v>
      </c>
      <c r="H27" s="142">
        <v>2300</v>
      </c>
      <c r="I27" s="142">
        <v>2300</v>
      </c>
    </row>
    <row r="28" spans="1:9" ht="15">
      <c r="A28" s="10">
        <v>23</v>
      </c>
      <c r="B28" s="37"/>
      <c r="C28" s="17" t="s">
        <v>45</v>
      </c>
      <c r="D28" s="18" t="s">
        <v>12</v>
      </c>
      <c r="E28" s="22" t="s">
        <v>46</v>
      </c>
      <c r="F28" s="20"/>
      <c r="G28" s="142">
        <v>100</v>
      </c>
      <c r="H28" s="142">
        <v>100</v>
      </c>
      <c r="I28" s="142">
        <v>100</v>
      </c>
    </row>
    <row r="29" spans="1:9" ht="15">
      <c r="A29" s="10">
        <v>24</v>
      </c>
      <c r="B29" s="37"/>
      <c r="C29" s="17" t="s">
        <v>47</v>
      </c>
      <c r="D29" s="35" t="s">
        <v>18</v>
      </c>
      <c r="E29" s="26" t="s">
        <v>48</v>
      </c>
      <c r="F29" s="20"/>
      <c r="G29" s="142">
        <v>400</v>
      </c>
      <c r="H29" s="142">
        <v>400</v>
      </c>
      <c r="I29" s="142">
        <v>400</v>
      </c>
    </row>
    <row r="30" spans="1:9" ht="15">
      <c r="A30" s="10">
        <v>25</v>
      </c>
      <c r="B30" s="37"/>
      <c r="C30" s="18" t="s">
        <v>47</v>
      </c>
      <c r="D30" s="35" t="s">
        <v>20</v>
      </c>
      <c r="E30" s="26" t="s">
        <v>49</v>
      </c>
      <c r="F30" s="20"/>
      <c r="G30" s="142">
        <v>1200</v>
      </c>
      <c r="H30" s="142">
        <v>1200</v>
      </c>
      <c r="I30" s="142">
        <v>1200</v>
      </c>
    </row>
    <row r="31" spans="1:9" ht="15">
      <c r="A31" s="10"/>
      <c r="B31" s="37"/>
      <c r="C31" s="18" t="s">
        <v>104</v>
      </c>
      <c r="D31" s="35" t="s">
        <v>105</v>
      </c>
      <c r="E31" s="26" t="s">
        <v>106</v>
      </c>
      <c r="F31" s="20"/>
      <c r="G31" s="142">
        <v>1000</v>
      </c>
      <c r="H31" s="142">
        <v>1000</v>
      </c>
      <c r="I31" s="142">
        <v>1000</v>
      </c>
    </row>
    <row r="32" spans="1:9" ht="15">
      <c r="A32" s="10">
        <v>26</v>
      </c>
      <c r="B32" s="39" t="s">
        <v>50</v>
      </c>
      <c r="C32" s="40"/>
      <c r="D32" s="41"/>
      <c r="E32" s="42" t="s">
        <v>51</v>
      </c>
      <c r="F32" s="43"/>
      <c r="G32" s="120"/>
      <c r="H32" s="120"/>
      <c r="I32" s="120"/>
    </row>
    <row r="33" spans="1:9" ht="15">
      <c r="A33" s="10">
        <v>27</v>
      </c>
      <c r="B33" s="16"/>
      <c r="C33" s="23" t="s">
        <v>52</v>
      </c>
      <c r="D33" s="44"/>
      <c r="E33" s="22" t="s">
        <v>53</v>
      </c>
      <c r="F33" s="20"/>
      <c r="G33" s="142">
        <v>5</v>
      </c>
      <c r="H33" s="142">
        <v>5</v>
      </c>
      <c r="I33" s="142">
        <v>5</v>
      </c>
    </row>
    <row r="34" spans="1:9" ht="15">
      <c r="A34" s="99">
        <v>28</v>
      </c>
      <c r="B34" s="39" t="s">
        <v>54</v>
      </c>
      <c r="C34" s="40"/>
      <c r="D34" s="41"/>
      <c r="E34" s="42" t="s">
        <v>55</v>
      </c>
      <c r="F34" s="43"/>
      <c r="G34" s="120"/>
      <c r="H34" s="120"/>
      <c r="I34" s="120"/>
    </row>
    <row r="35" spans="1:9" ht="15">
      <c r="A35" s="10">
        <v>29</v>
      </c>
      <c r="B35" s="16"/>
      <c r="C35" s="18" t="s">
        <v>56</v>
      </c>
      <c r="D35" s="115">
        <v>17</v>
      </c>
      <c r="E35" s="45" t="s">
        <v>86</v>
      </c>
      <c r="F35" s="46"/>
      <c r="G35" s="142">
        <v>1500</v>
      </c>
      <c r="H35" s="142">
        <v>1500</v>
      </c>
      <c r="I35" s="142">
        <v>1500</v>
      </c>
    </row>
    <row r="36" spans="1:9" ht="15">
      <c r="A36" s="10">
        <v>30</v>
      </c>
      <c r="B36" s="47"/>
      <c r="C36" s="18" t="s">
        <v>56</v>
      </c>
      <c r="D36" s="114">
        <v>27</v>
      </c>
      <c r="E36" s="48" t="s">
        <v>93</v>
      </c>
      <c r="F36" s="49"/>
      <c r="G36" s="142">
        <v>800</v>
      </c>
      <c r="H36" s="142">
        <v>800</v>
      </c>
      <c r="I36" s="142">
        <v>800</v>
      </c>
    </row>
    <row r="37" spans="1:9" ht="15">
      <c r="A37" s="10">
        <v>31</v>
      </c>
      <c r="B37" s="47"/>
      <c r="C37" s="18" t="s">
        <v>92</v>
      </c>
      <c r="D37" s="114"/>
      <c r="E37" s="48" t="s">
        <v>94</v>
      </c>
      <c r="F37" s="49"/>
      <c r="G37" s="142">
        <v>0</v>
      </c>
      <c r="H37" s="142">
        <v>0</v>
      </c>
      <c r="I37" s="142">
        <v>0</v>
      </c>
    </row>
    <row r="38" spans="1:9" ht="15">
      <c r="A38" s="10">
        <v>32</v>
      </c>
      <c r="B38" s="30" t="s">
        <v>57</v>
      </c>
      <c r="C38" s="31"/>
      <c r="D38" s="32"/>
      <c r="E38" s="33" t="s">
        <v>58</v>
      </c>
      <c r="F38" s="34"/>
      <c r="G38" s="120">
        <v>11145</v>
      </c>
      <c r="H38" s="120">
        <v>11145</v>
      </c>
      <c r="I38" s="120">
        <v>11145</v>
      </c>
    </row>
    <row r="39" spans="1:9" ht="15">
      <c r="A39" s="10">
        <v>33</v>
      </c>
      <c r="B39" s="16" t="s">
        <v>59</v>
      </c>
      <c r="C39" s="23" t="s">
        <v>60</v>
      </c>
      <c r="D39" s="35"/>
      <c r="E39" s="21" t="s">
        <v>61</v>
      </c>
      <c r="F39" s="20"/>
      <c r="G39" s="142"/>
      <c r="H39" s="142"/>
      <c r="I39" s="142"/>
    </row>
    <row r="40" spans="1:9" ht="15">
      <c r="A40" s="10">
        <v>34</v>
      </c>
      <c r="B40" s="16"/>
      <c r="C40" s="35"/>
      <c r="D40" s="35" t="s">
        <v>18</v>
      </c>
      <c r="E40" s="22" t="s">
        <v>62</v>
      </c>
      <c r="F40" s="20"/>
      <c r="G40" s="142">
        <v>1300</v>
      </c>
      <c r="H40" s="142">
        <v>1300</v>
      </c>
      <c r="I40" s="142">
        <v>1300</v>
      </c>
    </row>
    <row r="41" spans="1:9" ht="15">
      <c r="A41" s="10"/>
      <c r="B41" s="16"/>
      <c r="C41" s="35"/>
      <c r="D41" s="35"/>
      <c r="E41" s="22" t="s">
        <v>107</v>
      </c>
      <c r="F41" s="20"/>
      <c r="G41" s="142">
        <v>0</v>
      </c>
      <c r="H41" s="142">
        <v>0</v>
      </c>
      <c r="I41" s="142">
        <v>0</v>
      </c>
    </row>
    <row r="42" spans="1:9" ht="15">
      <c r="A42" s="10">
        <v>35</v>
      </c>
      <c r="B42" s="16"/>
      <c r="C42" s="35"/>
      <c r="D42" s="35"/>
      <c r="E42" s="22" t="s">
        <v>89</v>
      </c>
      <c r="F42" s="20"/>
      <c r="G42" s="142">
        <v>4500</v>
      </c>
      <c r="H42" s="142">
        <v>4500</v>
      </c>
      <c r="I42" s="142">
        <v>4500</v>
      </c>
    </row>
    <row r="43" spans="1:9" ht="15">
      <c r="A43" s="10">
        <v>36</v>
      </c>
      <c r="B43" s="16"/>
      <c r="C43" s="35"/>
      <c r="D43" s="35"/>
      <c r="E43" s="22" t="s">
        <v>63</v>
      </c>
      <c r="F43" s="20"/>
      <c r="G43" s="142">
        <v>460</v>
      </c>
      <c r="H43" s="142">
        <v>460</v>
      </c>
      <c r="I43" s="142">
        <v>460</v>
      </c>
    </row>
    <row r="44" spans="1:9" ht="15">
      <c r="A44" s="10">
        <v>37</v>
      </c>
      <c r="B44" s="16"/>
      <c r="C44" s="35"/>
      <c r="D44" s="35"/>
      <c r="E44" s="22" t="s">
        <v>64</v>
      </c>
      <c r="F44" s="20"/>
      <c r="G44" s="142">
        <v>2000</v>
      </c>
      <c r="H44" s="142">
        <v>2000</v>
      </c>
      <c r="I44" s="142">
        <v>2000</v>
      </c>
    </row>
    <row r="45" spans="1:9" ht="15">
      <c r="A45" s="10">
        <v>38</v>
      </c>
      <c r="B45" s="16"/>
      <c r="C45" s="35"/>
      <c r="D45" s="35"/>
      <c r="E45" s="22" t="s">
        <v>65</v>
      </c>
      <c r="F45" s="20"/>
      <c r="G45" s="142">
        <v>50</v>
      </c>
      <c r="H45" s="142">
        <v>50</v>
      </c>
      <c r="I45" s="142">
        <v>50</v>
      </c>
    </row>
    <row r="46" spans="1:9" ht="15">
      <c r="A46" s="10">
        <v>39</v>
      </c>
      <c r="B46" s="16"/>
      <c r="C46" s="35"/>
      <c r="D46" s="35"/>
      <c r="E46" s="22" t="s">
        <v>66</v>
      </c>
      <c r="F46" s="20"/>
      <c r="G46" s="142">
        <v>21</v>
      </c>
      <c r="H46" s="142">
        <v>21</v>
      </c>
      <c r="I46" s="142">
        <v>21</v>
      </c>
    </row>
    <row r="47" spans="1:9" ht="15">
      <c r="A47" s="10">
        <v>40</v>
      </c>
      <c r="B47" s="16"/>
      <c r="C47" s="35"/>
      <c r="D47" s="35"/>
      <c r="E47" s="22" t="s">
        <v>67</v>
      </c>
      <c r="F47" s="20"/>
      <c r="G47" s="142">
        <v>14</v>
      </c>
      <c r="H47" s="142">
        <v>14</v>
      </c>
      <c r="I47" s="142">
        <v>14</v>
      </c>
    </row>
    <row r="48" spans="1:9" ht="15">
      <c r="A48" s="10">
        <v>41</v>
      </c>
      <c r="B48" s="16"/>
      <c r="C48" s="35"/>
      <c r="D48" s="35"/>
      <c r="E48" s="22" t="s">
        <v>87</v>
      </c>
      <c r="F48" s="20"/>
      <c r="G48" s="142">
        <v>400</v>
      </c>
      <c r="H48" s="142">
        <v>400</v>
      </c>
      <c r="I48" s="142">
        <v>400</v>
      </c>
    </row>
    <row r="49" spans="1:9" ht="15">
      <c r="A49" s="10">
        <v>42</v>
      </c>
      <c r="B49" s="16"/>
      <c r="C49" s="47"/>
      <c r="D49" s="35"/>
      <c r="E49" s="26" t="s">
        <v>68</v>
      </c>
      <c r="F49" s="20"/>
      <c r="G49" s="142">
        <v>1000</v>
      </c>
      <c r="H49" s="142">
        <v>1000</v>
      </c>
      <c r="I49" s="142">
        <v>1000</v>
      </c>
    </row>
    <row r="50" spans="1:9" ht="15.75" thickBot="1">
      <c r="A50" s="100">
        <v>43</v>
      </c>
      <c r="B50" s="39"/>
      <c r="C50" s="50"/>
      <c r="D50" s="29"/>
      <c r="E50" s="51" t="s">
        <v>88</v>
      </c>
      <c r="F50" s="43"/>
      <c r="G50" s="129">
        <v>1400</v>
      </c>
      <c r="H50" s="129">
        <v>1400</v>
      </c>
      <c r="I50" s="129">
        <v>1400</v>
      </c>
    </row>
    <row r="51" spans="1:9" ht="15.75" thickBot="1">
      <c r="A51" s="101">
        <v>44</v>
      </c>
      <c r="B51" s="102"/>
      <c r="C51" s="102"/>
      <c r="D51" s="103"/>
      <c r="E51" s="104" t="s">
        <v>69</v>
      </c>
      <c r="F51" s="105"/>
      <c r="G51" s="143">
        <v>254185</v>
      </c>
      <c r="H51" s="143">
        <v>254185</v>
      </c>
      <c r="I51" s="143">
        <v>254185</v>
      </c>
    </row>
    <row r="52" spans="1:6" ht="15">
      <c r="A52" s="57"/>
      <c r="B52" s="57"/>
      <c r="C52" s="57"/>
      <c r="D52" s="57"/>
      <c r="E52" s="57"/>
      <c r="F52" s="57"/>
    </row>
    <row r="53" spans="1:6" ht="15">
      <c r="A53" s="57"/>
      <c r="B53" s="57"/>
      <c r="C53" s="57"/>
      <c r="D53" s="57"/>
      <c r="E53" s="57"/>
      <c r="F53" s="57"/>
    </row>
    <row r="54" spans="1:6" ht="15.75" thickBot="1">
      <c r="A54" s="57"/>
      <c r="B54" s="57"/>
      <c r="C54" s="57"/>
      <c r="D54" s="57"/>
      <c r="E54" s="57"/>
      <c r="F54" s="57"/>
    </row>
    <row r="55" spans="1:9" ht="15">
      <c r="A55" s="57"/>
      <c r="B55" s="157" t="s">
        <v>70</v>
      </c>
      <c r="C55" s="158"/>
      <c r="D55" s="158"/>
      <c r="E55" s="159"/>
      <c r="F55" s="58"/>
      <c r="G55" s="116" t="s">
        <v>96</v>
      </c>
      <c r="H55" s="116" t="s">
        <v>109</v>
      </c>
      <c r="I55" s="116" t="s">
        <v>110</v>
      </c>
    </row>
    <row r="56" spans="1:9" ht="15">
      <c r="A56" s="57"/>
      <c r="B56" s="160"/>
      <c r="C56" s="161"/>
      <c r="D56" s="161"/>
      <c r="E56" s="162"/>
      <c r="F56" s="59" t="s">
        <v>1</v>
      </c>
      <c r="G56" s="117" t="s">
        <v>1</v>
      </c>
      <c r="H56" s="117" t="s">
        <v>1</v>
      </c>
      <c r="I56" s="117" t="s">
        <v>1</v>
      </c>
    </row>
    <row r="57" spans="1:9" ht="15">
      <c r="A57" s="57"/>
      <c r="B57" s="1"/>
      <c r="C57" s="2" t="s">
        <v>2</v>
      </c>
      <c r="D57" s="2" t="s">
        <v>3</v>
      </c>
      <c r="E57" s="2" t="s">
        <v>4</v>
      </c>
      <c r="F57" s="60"/>
      <c r="G57" s="117">
        <v>2019</v>
      </c>
      <c r="H57" s="117">
        <v>2019</v>
      </c>
      <c r="I57" s="117">
        <v>2019</v>
      </c>
    </row>
    <row r="58" spans="1:9" ht="15.75" thickBot="1">
      <c r="A58" s="57"/>
      <c r="B58" s="5"/>
      <c r="C58" s="6"/>
      <c r="D58" s="7"/>
      <c r="E58" s="6" t="s">
        <v>5</v>
      </c>
      <c r="F58" s="61" t="s">
        <v>6</v>
      </c>
      <c r="G58" s="118"/>
      <c r="H58" s="118"/>
      <c r="I58" s="118"/>
    </row>
    <row r="59" spans="1:9" ht="15.75" thickTop="1">
      <c r="A59" s="57"/>
      <c r="B59" s="62">
        <v>1</v>
      </c>
      <c r="C59" s="128" t="s">
        <v>99</v>
      </c>
      <c r="D59" s="63"/>
      <c r="E59" s="64"/>
      <c r="F59" s="126" t="s">
        <v>100</v>
      </c>
      <c r="G59" s="127"/>
      <c r="H59" s="127"/>
      <c r="I59" s="127"/>
    </row>
    <row r="60" spans="1:9" ht="15">
      <c r="A60" s="57"/>
      <c r="B60" s="65">
        <v>2</v>
      </c>
      <c r="C60" s="134"/>
      <c r="D60" s="23" t="s">
        <v>99</v>
      </c>
      <c r="E60" s="29" t="s">
        <v>18</v>
      </c>
      <c r="F60" s="135" t="s">
        <v>101</v>
      </c>
      <c r="G60" s="136">
        <v>500</v>
      </c>
      <c r="H60" s="136">
        <v>500</v>
      </c>
      <c r="I60" s="136">
        <v>500</v>
      </c>
    </row>
    <row r="61" spans="1:9" ht="15">
      <c r="A61" s="57"/>
      <c r="B61" s="130">
        <v>3</v>
      </c>
      <c r="C61" s="131" t="s">
        <v>54</v>
      </c>
      <c r="D61" s="132"/>
      <c r="E61" s="133"/>
      <c r="F61" s="68" t="s">
        <v>55</v>
      </c>
      <c r="G61" s="122"/>
      <c r="H61" s="122"/>
      <c r="I61" s="122"/>
    </row>
    <row r="62" spans="1:9" ht="15">
      <c r="A62" s="57"/>
      <c r="B62" s="65">
        <v>4</v>
      </c>
      <c r="C62" s="40"/>
      <c r="D62" s="23" t="s">
        <v>56</v>
      </c>
      <c r="E62" s="29" t="s">
        <v>71</v>
      </c>
      <c r="F62" s="66" t="s">
        <v>72</v>
      </c>
      <c r="G62" s="129">
        <v>0</v>
      </c>
      <c r="H62" s="129">
        <v>0</v>
      </c>
      <c r="I62" s="129">
        <v>0</v>
      </c>
    </row>
    <row r="63" spans="1:9" ht="15">
      <c r="A63" s="57"/>
      <c r="B63" s="67">
        <v>5</v>
      </c>
      <c r="C63" s="47" t="s">
        <v>57</v>
      </c>
      <c r="D63" s="16"/>
      <c r="E63" s="35"/>
      <c r="F63" s="68" t="s">
        <v>73</v>
      </c>
      <c r="G63" s="123"/>
      <c r="H63" s="123"/>
      <c r="I63" s="123"/>
    </row>
    <row r="64" spans="1:9" ht="15.75" thickBot="1">
      <c r="A64" s="57"/>
      <c r="B64" s="69">
        <v>6</v>
      </c>
      <c r="C64" s="53"/>
      <c r="D64" s="52" t="s">
        <v>74</v>
      </c>
      <c r="E64" s="54" t="s">
        <v>20</v>
      </c>
      <c r="F64" s="70" t="s">
        <v>75</v>
      </c>
      <c r="G64" s="124">
        <v>200000</v>
      </c>
      <c r="H64" s="124">
        <v>200000</v>
      </c>
      <c r="I64" s="163">
        <v>100000</v>
      </c>
    </row>
    <row r="65" spans="1:9" ht="15.75" thickBot="1">
      <c r="A65" s="57"/>
      <c r="B65" s="106"/>
      <c r="C65" s="108"/>
      <c r="D65" s="108" t="s">
        <v>74</v>
      </c>
      <c r="E65" s="109" t="s">
        <v>20</v>
      </c>
      <c r="F65" s="137" t="s">
        <v>103</v>
      </c>
      <c r="G65" s="138">
        <v>0</v>
      </c>
      <c r="H65" s="138">
        <v>0</v>
      </c>
      <c r="I65" s="138">
        <v>0</v>
      </c>
    </row>
    <row r="66" spans="1:9" ht="15.75" thickBot="1">
      <c r="A66" s="57"/>
      <c r="B66" s="71">
        <v>8</v>
      </c>
      <c r="C66" s="72"/>
      <c r="D66" s="55"/>
      <c r="E66" s="56"/>
      <c r="F66" s="73" t="s">
        <v>76</v>
      </c>
      <c r="G66" s="121">
        <v>200500</v>
      </c>
      <c r="H66" s="121">
        <v>200500</v>
      </c>
      <c r="I66" s="164">
        <v>100500</v>
      </c>
    </row>
    <row r="67" spans="1:6" ht="15">
      <c r="A67" s="57"/>
      <c r="B67" s="57"/>
      <c r="C67" s="57"/>
      <c r="D67" s="57"/>
      <c r="E67" s="57"/>
      <c r="F67" s="57"/>
    </row>
    <row r="68" spans="1:6" ht="15.75" thickBot="1">
      <c r="A68" s="57"/>
      <c r="B68" s="57"/>
      <c r="C68" s="57"/>
      <c r="D68" s="57"/>
      <c r="E68" s="57"/>
      <c r="F68" s="57"/>
    </row>
    <row r="69" spans="1:9" ht="15">
      <c r="A69" s="57"/>
      <c r="B69" s="157" t="s">
        <v>77</v>
      </c>
      <c r="C69" s="158"/>
      <c r="D69" s="158"/>
      <c r="E69" s="159"/>
      <c r="F69" s="58"/>
      <c r="G69" s="116" t="s">
        <v>96</v>
      </c>
      <c r="H69" s="116" t="s">
        <v>109</v>
      </c>
      <c r="I69" s="116" t="s">
        <v>110</v>
      </c>
    </row>
    <row r="70" spans="1:9" ht="15">
      <c r="A70" s="57"/>
      <c r="B70" s="160"/>
      <c r="C70" s="161"/>
      <c r="D70" s="161"/>
      <c r="E70" s="162"/>
      <c r="F70" s="59" t="s">
        <v>1</v>
      </c>
      <c r="G70" s="117" t="s">
        <v>95</v>
      </c>
      <c r="H70" s="117" t="s">
        <v>95</v>
      </c>
      <c r="I70" s="117" t="s">
        <v>95</v>
      </c>
    </row>
    <row r="71" spans="1:9" ht="15">
      <c r="A71" s="57"/>
      <c r="B71" s="1"/>
      <c r="C71" s="2" t="s">
        <v>2</v>
      </c>
      <c r="D71" s="2" t="s">
        <v>3</v>
      </c>
      <c r="E71" s="125" t="s">
        <v>4</v>
      </c>
      <c r="F71" s="74"/>
      <c r="G71" s="117">
        <v>2019</v>
      </c>
      <c r="H71" s="117">
        <v>2019</v>
      </c>
      <c r="I71" s="117">
        <v>2019</v>
      </c>
    </row>
    <row r="72" spans="1:9" ht="15.75" thickBot="1">
      <c r="A72" s="57"/>
      <c r="B72" s="5"/>
      <c r="C72" s="6"/>
      <c r="D72" s="7"/>
      <c r="E72" s="6" t="s">
        <v>5</v>
      </c>
      <c r="F72" s="61" t="s">
        <v>6</v>
      </c>
      <c r="G72" s="112"/>
      <c r="H72" s="112"/>
      <c r="I72" s="112"/>
    </row>
    <row r="73" spans="1:9" ht="15.75" thickTop="1">
      <c r="A73" s="57"/>
      <c r="B73" s="67">
        <v>1</v>
      </c>
      <c r="C73" s="47" t="s">
        <v>78</v>
      </c>
      <c r="D73" s="16"/>
      <c r="E73" s="35"/>
      <c r="F73" s="75" t="s">
        <v>79</v>
      </c>
      <c r="G73" s="113"/>
      <c r="H73" s="113"/>
      <c r="I73" s="113"/>
    </row>
    <row r="74" spans="1:9" ht="15">
      <c r="A74" s="57"/>
      <c r="B74" s="110">
        <f>B73+1</f>
        <v>2</v>
      </c>
      <c r="C74" s="39"/>
      <c r="D74" s="39" t="s">
        <v>80</v>
      </c>
      <c r="E74" s="23" t="s">
        <v>18</v>
      </c>
      <c r="F74" s="111" t="s">
        <v>90</v>
      </c>
      <c r="G74" s="129">
        <v>98382.17</v>
      </c>
      <c r="H74" s="129">
        <v>98382.17</v>
      </c>
      <c r="I74" s="129">
        <v>98382.17</v>
      </c>
    </row>
    <row r="75" spans="1:9" ht="15.75" thickBot="1">
      <c r="A75" s="57"/>
      <c r="B75" s="106">
        <v>3</v>
      </c>
      <c r="C75" s="107"/>
      <c r="D75" s="108"/>
      <c r="E75" s="109"/>
      <c r="F75" s="70" t="s">
        <v>91</v>
      </c>
      <c r="G75" s="139">
        <v>0</v>
      </c>
      <c r="H75" s="139">
        <v>0</v>
      </c>
      <c r="I75" s="139">
        <v>0</v>
      </c>
    </row>
    <row r="76" spans="1:9" ht="15.75" thickBot="1">
      <c r="A76" s="57"/>
      <c r="B76" s="71">
        <v>4</v>
      </c>
      <c r="C76" s="76"/>
      <c r="D76" s="55"/>
      <c r="E76" s="56"/>
      <c r="F76" s="73" t="s">
        <v>81</v>
      </c>
      <c r="G76" s="121">
        <v>98382.17</v>
      </c>
      <c r="H76" s="121">
        <v>98382.17</v>
      </c>
      <c r="I76" s="121">
        <v>98382.17</v>
      </c>
    </row>
    <row r="77" spans="1:6" ht="15">
      <c r="A77" s="57"/>
      <c r="B77" s="57"/>
      <c r="C77" s="57"/>
      <c r="D77" s="57"/>
      <c r="E77" s="57"/>
      <c r="F77" s="57"/>
    </row>
    <row r="78" spans="1:6" ht="15.75" thickBot="1">
      <c r="A78" s="57"/>
      <c r="B78" s="57"/>
      <c r="C78" s="57"/>
      <c r="D78" s="57"/>
      <c r="E78" s="57"/>
      <c r="F78" s="57"/>
    </row>
    <row r="79" spans="1:9" ht="15">
      <c r="A79" s="57"/>
      <c r="B79" s="144" t="s">
        <v>82</v>
      </c>
      <c r="C79" s="145"/>
      <c r="D79" s="145"/>
      <c r="E79" s="145"/>
      <c r="F79" s="146"/>
      <c r="G79" s="116" t="s">
        <v>96</v>
      </c>
      <c r="H79" s="116" t="s">
        <v>109</v>
      </c>
      <c r="I79" s="116" t="s">
        <v>110</v>
      </c>
    </row>
    <row r="80" spans="1:9" ht="15">
      <c r="A80" s="57"/>
      <c r="B80" s="147"/>
      <c r="C80" s="148"/>
      <c r="D80" s="148"/>
      <c r="E80" s="148"/>
      <c r="F80" s="149"/>
      <c r="G80" s="117" t="s">
        <v>1</v>
      </c>
      <c r="H80" s="117" t="s">
        <v>1</v>
      </c>
      <c r="I80" s="117" t="s">
        <v>1</v>
      </c>
    </row>
    <row r="81" spans="1:9" ht="15">
      <c r="A81" s="57"/>
      <c r="B81" s="77"/>
      <c r="C81" s="78" t="s">
        <v>2</v>
      </c>
      <c r="D81" s="78" t="s">
        <v>3</v>
      </c>
      <c r="E81" s="78" t="s">
        <v>4</v>
      </c>
      <c r="F81" s="79"/>
      <c r="G81" s="117">
        <v>2019</v>
      </c>
      <c r="H81" s="117">
        <v>2019</v>
      </c>
      <c r="I81" s="117">
        <v>2019</v>
      </c>
    </row>
    <row r="82" spans="1:9" ht="15.75" thickBot="1">
      <c r="A82" s="57"/>
      <c r="B82" s="80"/>
      <c r="C82" s="81"/>
      <c r="D82" s="82"/>
      <c r="E82" s="81" t="s">
        <v>5</v>
      </c>
      <c r="F82" s="83" t="s">
        <v>6</v>
      </c>
      <c r="G82" s="119"/>
      <c r="H82" s="119"/>
      <c r="I82" s="119"/>
    </row>
    <row r="83" spans="1:9" ht="15.75" thickTop="1">
      <c r="A83" s="57"/>
      <c r="B83" s="84">
        <v>1</v>
      </c>
      <c r="C83" s="85"/>
      <c r="D83" s="85"/>
      <c r="E83" s="86"/>
      <c r="F83" s="87" t="s">
        <v>69</v>
      </c>
      <c r="G83" s="120">
        <v>254185</v>
      </c>
      <c r="H83" s="120">
        <v>254185</v>
      </c>
      <c r="I83" s="120">
        <v>254185</v>
      </c>
    </row>
    <row r="84" spans="1:9" ht="15">
      <c r="A84" s="57"/>
      <c r="B84" s="88">
        <v>2</v>
      </c>
      <c r="C84" s="24"/>
      <c r="D84" s="25"/>
      <c r="E84" s="18"/>
      <c r="F84" s="89" t="s">
        <v>83</v>
      </c>
      <c r="G84" s="120">
        <v>200500</v>
      </c>
      <c r="H84" s="120">
        <v>200500</v>
      </c>
      <c r="I84" s="165">
        <f>I66</f>
        <v>100500</v>
      </c>
    </row>
    <row r="85" spans="1:9" ht="15.75" thickBot="1">
      <c r="A85" s="57"/>
      <c r="B85" s="90">
        <v>3</v>
      </c>
      <c r="C85" s="91"/>
      <c r="D85" s="92"/>
      <c r="E85" s="92"/>
      <c r="F85" s="93" t="s">
        <v>84</v>
      </c>
      <c r="G85" s="140">
        <v>98382.17</v>
      </c>
      <c r="H85" s="140">
        <v>98382.17</v>
      </c>
      <c r="I85" s="140">
        <v>98382.17</v>
      </c>
    </row>
    <row r="86" spans="1:9" ht="15.75" thickBot="1">
      <c r="A86" s="57"/>
      <c r="B86" s="94">
        <v>4</v>
      </c>
      <c r="C86" s="95"/>
      <c r="D86" s="96"/>
      <c r="E86" s="97"/>
      <c r="F86" s="98" t="s">
        <v>85</v>
      </c>
      <c r="G86" s="121">
        <f>SUM(G83:G85)</f>
        <v>553067.17</v>
      </c>
      <c r="H86" s="121">
        <f>SUM(H83:H85)</f>
        <v>553067.17</v>
      </c>
      <c r="I86" s="164">
        <f>SUM(I83:I85)</f>
        <v>453067.17</v>
      </c>
    </row>
    <row r="87" spans="1:6" ht="15">
      <c r="A87" s="57"/>
      <c r="B87" s="57"/>
      <c r="C87" s="57"/>
      <c r="D87" s="57"/>
      <c r="E87" s="57"/>
      <c r="F87" s="57"/>
    </row>
    <row r="88" spans="1:6" ht="15">
      <c r="A88" s="57"/>
      <c r="B88" s="57"/>
      <c r="C88" s="57"/>
      <c r="D88" s="57"/>
      <c r="E88" s="57"/>
      <c r="F88" s="57"/>
    </row>
  </sheetData>
  <sheetProtection/>
  <mergeCells count="5">
    <mergeCell ref="B79:F80"/>
    <mergeCell ref="A1:F1"/>
    <mergeCell ref="A2:F3"/>
    <mergeCell ref="B55:E56"/>
    <mergeCell ref="B69:E7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aniko</dc:creator>
  <cp:keywords/>
  <dc:description/>
  <cp:lastModifiedBy>Árpád Tóth</cp:lastModifiedBy>
  <cp:lastPrinted>2018-04-12T07:35:15Z</cp:lastPrinted>
  <dcterms:created xsi:type="dcterms:W3CDTF">2015-05-06T11:03:13Z</dcterms:created>
  <dcterms:modified xsi:type="dcterms:W3CDTF">2019-10-29T15:50:32Z</dcterms:modified>
  <cp:category/>
  <cp:version/>
  <cp:contentType/>
  <cp:contentStatus/>
</cp:coreProperties>
</file>